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8_{B4F47218-C966-4939-8EA6-F76D3428727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J20" i="1"/>
  <c r="I20" i="1"/>
  <c r="H20" i="1"/>
  <c r="G9" i="1"/>
  <c r="H9" i="1"/>
  <c r="I9" i="1"/>
  <c r="J9" i="1"/>
  <c r="E20" i="1"/>
  <c r="E9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<sst xmlns="http://schemas.openxmlformats.org/spreadsheetml/2006/main" count="40" uniqueCount="39">
  <si>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</si>
  <si>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</si>
  <si>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</si>
  <si>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</si>
  <si>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</si>
  <si>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</si>
  <si>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</si>
  <si>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</si>
  <si>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</si>
  <si>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</si>
  <si>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</si>
  <si>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</si>
  <si>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</si>
  <si>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</si>
  <si>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</si>
  <si>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</si>
  <si>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</si>
  <si>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</si>
  <si>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</si>
  <si>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</si>
  <si>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</si>
  <si>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</si>
  <si>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</si>
  <si>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</si>
  <si>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</si>
  <si>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</si>
  <si>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</si>
  <si>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Боровихинская ООШ</t>
  </si>
  <si>
    <r>
      <rPr>
        <sz val="11"/>
        <rFont val="Times New Roman"/>
        <family val="1"/>
      </rPr>
      <t>Хлеб из муки пшеничной</t>
    </r>
  </si>
  <si>
    <t>Каша молочная кукурузная</t>
  </si>
  <si>
    <t>компот из кураги</t>
  </si>
  <si>
    <t>Хлеб из муки пшеничной</t>
  </si>
  <si>
    <t>Яблоко свежее</t>
  </si>
  <si>
    <t>Рассольник ленинградский со сметаной</t>
  </si>
  <si>
    <t>Жаркое по домашнему</t>
  </si>
  <si>
    <t>Какао с молоком сгущеным</t>
  </si>
  <si>
    <t>Печенье затяжное</t>
  </si>
  <si>
    <t>напиток</t>
  </si>
  <si>
    <t>вт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</si>
</sst>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5" x14ac:knownFonts="1">
    <font>
      <sz val="11"/>
      <color theme="1"/>
      <name val="Calibri"/>
      <family val="2"/>
      <scheme val="minor"/>
    </font>
    <font>
      <sz val="11"/>
      <name val="Times New Roman"/>
      <family val="1"/>
    </font>
    <font>
      <sz val="11"/>
      <name val="Calibri"/>
      <family val="2"/>
      <scheme val="minor"/>
    </font>
    <font>
      <sz val="10"/>
      <name val="Arial Cyr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3" fillId="0" borderId="0"/>
  </cellStyleXfs>
  <cellXfs count="46">
    <xf numFmtId="0" fontId="0" fillId="0" borderId="0" xfId="0"/>
    <xf numFmtId="0" fontId="4" fillId="2" borderId="1" xfId="1" applyNumberFormat="1" applyFont="1" applyFill="1" applyBorder="1" applyAlignment="1">
      <alignment horizontal="left" vertical="top" wrapText="1"/>
    </xf>
    <xf numFmtId="0" fontId="2" fillId="0" borderId="0" xfId="0" applyFont="1" applyAlignment="1">
      <alignment horizontal="left"/>
    </xf>
    <xf numFmtId="49" fontId="2" fillId="2" borderId="1" xfId="0" applyNumberFormat="1" applyFont="1" applyFill="1" applyBorder="1" applyAlignment="1" applyProtection="1">
      <alignment horizontal="left"/>
      <protection locked="0"/>
    </xf>
    <xf numFmtId="14" fontId="2" fillId="2" borderId="1" xfId="0" applyNumberFormat="1" applyFont="1" applyFill="1" applyBorder="1" applyAlignment="1" applyProtection="1">
      <alignment horizontal="left"/>
      <protection locked="0"/>
    </xf>
    <xf numFmtId="0" fontId="0" fillId="0" borderId="0" xfId="0" applyAlignment="1">
      <alignment horizontal="left"/>
    </xf>
    <xf numFmtId="0" fontId="2" fillId="0" borderId="9" xfId="0" applyFont="1" applyBorder="1" applyAlignment="1">
      <alignment horizontal="left"/>
    </xf>
    <xf numFmtId="0" fontId="2" fillId="0" borderId="10" xfId="0" applyFont="1" applyBorder="1" applyAlignment="1">
      <alignment horizontal="left"/>
    </xf>
    <xf numFmtId="0" fontId="2" fillId="0" borderId="11" xfId="0" applyFont="1" applyBorder="1" applyAlignment="1">
      <alignment horizontal="left"/>
    </xf>
    <xf numFmtId="0" fontId="2" fillId="0" borderId="15" xfId="0" applyFont="1" applyBorder="1" applyAlignment="1">
      <alignment horizontal="left"/>
    </xf>
    <xf numFmtId="0" fontId="2" fillId="0" borderId="4" xfId="0" applyFont="1" applyBorder="1" applyAlignment="1">
      <alignment horizontal="left"/>
    </xf>
    <xf numFmtId="0" fontId="2" fillId="2" borderId="4" xfId="0" applyFont="1" applyFill="1" applyBorder="1" applyAlignment="1" applyProtection="1">
      <alignment horizontal="left"/>
      <protection locked="0"/>
    </xf>
    <xf numFmtId="0" fontId="4" fillId="2" borderId="1" xfId="1" applyNumberFormat="1" applyFont="1" applyFill="1" applyBorder="1" applyAlignment="1">
      <alignment horizontal="left" vertical="center" wrapText="1"/>
    </xf>
    <xf numFmtId="0" fontId="0" fillId="2" borderId="1" xfId="0" applyFill="1" applyBorder="1" applyAlignment="1">
      <alignment horizontal="left"/>
    </xf>
    <xf numFmtId="165" fontId="4" fillId="2" borderId="1" xfId="1" applyNumberFormat="1" applyFont="1" applyFill="1" applyBorder="1" applyAlignment="1">
      <alignment horizontal="left" vertical="center"/>
    </xf>
    <xf numFmtId="0" fontId="2" fillId="0" borderId="1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2" borderId="1" xfId="0" applyFont="1" applyFill="1" applyBorder="1" applyAlignment="1" applyProtection="1">
      <alignment horizontal="left"/>
      <protection locked="0"/>
    </xf>
    <xf numFmtId="2" fontId="4" fillId="2" borderId="1" xfId="1" applyNumberFormat="1" applyFont="1" applyFill="1" applyBorder="1" applyAlignment="1">
      <alignment horizontal="left" vertical="center"/>
    </xf>
    <xf numFmtId="0" fontId="2" fillId="0" borderId="17" xfId="0" applyFont="1" applyBorder="1" applyAlignment="1">
      <alignment horizontal="left"/>
    </xf>
    <xf numFmtId="0" fontId="2" fillId="2" borderId="7" xfId="0" applyFont="1" applyFill="1" applyBorder="1" applyAlignment="1" applyProtection="1">
      <alignment horizontal="left"/>
      <protection locked="0"/>
    </xf>
    <xf numFmtId="0" fontId="2" fillId="2" borderId="7" xfId="0" applyFont="1" applyFill="1" applyBorder="1" applyAlignment="1" applyProtection="1">
      <alignment horizontal="left" wrapText="1"/>
      <protection locked="0"/>
    </xf>
    <xf numFmtId="1" fontId="2" fillId="2" borderId="7" xfId="0" applyNumberFormat="1" applyFont="1" applyFill="1" applyBorder="1" applyAlignment="1" applyProtection="1">
      <alignment horizontal="left"/>
      <protection locked="0"/>
    </xf>
    <xf numFmtId="2" fontId="2" fillId="2" borderId="7" xfId="0" applyNumberFormat="1" applyFont="1" applyFill="1" applyBorder="1" applyAlignment="1" applyProtection="1">
      <alignment horizontal="left"/>
      <protection locked="0"/>
    </xf>
    <xf numFmtId="1" fontId="2" fillId="2" borderId="8" xfId="0" applyNumberFormat="1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1" fontId="2" fillId="2" borderId="1" xfId="0" applyNumberFormat="1" applyFont="1" applyFill="1" applyBorder="1" applyAlignment="1" applyProtection="1">
      <alignment horizontal="left"/>
      <protection locked="0"/>
    </xf>
    <xf numFmtId="2" fontId="2" fillId="2" borderId="1" xfId="0" applyNumberFormat="1" applyFont="1" applyFill="1" applyBorder="1" applyAlignment="1" applyProtection="1">
      <alignment horizontal="left"/>
      <protection locked="0"/>
    </xf>
    <xf numFmtId="1" fontId="2" fillId="2" borderId="6" xfId="0" applyNumberFormat="1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/>
      <protection locked="0"/>
    </xf>
    <xf numFmtId="0" fontId="2" fillId="2" borderId="13" xfId="0" applyFont="1" applyFill="1" applyBorder="1" applyAlignment="1" applyProtection="1">
      <alignment horizontal="left" wrapText="1"/>
      <protection locked="0"/>
    </xf>
    <xf numFmtId="1" fontId="2" fillId="2" borderId="13" xfId="0" applyNumberFormat="1" applyFont="1" applyFill="1" applyBorder="1" applyAlignment="1" applyProtection="1">
      <alignment horizontal="left"/>
      <protection locked="0"/>
    </xf>
    <xf numFmtId="2" fontId="2" fillId="2" borderId="13" xfId="0" applyNumberFormat="1" applyFont="1" applyFill="1" applyBorder="1" applyAlignment="1" applyProtection="1">
      <alignment horizontal="left"/>
      <protection locked="0"/>
    </xf>
    <xf numFmtId="1" fontId="2" fillId="2" borderId="14" xfId="0" applyNumberFormat="1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horizontal="left"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alignment horizontal="left"/>
      <protection locked="0"/>
    </xf>
    <xf numFmtId="1" fontId="2" fillId="2" borderId="5" xfId="0" applyNumberFormat="1" applyFont="1" applyFill="1" applyBorder="1" applyAlignment="1" applyProtection="1">
      <alignment horizontal="left"/>
      <protection locked="0"/>
    </xf>
    <xf numFmtId="0" fontId="2" fillId="3" borderId="4" xfId="0" applyFont="1" applyFill="1" applyBorder="1" applyAlignment="1">
      <alignment horizontal="left"/>
    </xf>
    <xf numFmtId="0" fontId="2" fillId="0" borderId="18" xfId="0" applyFont="1" applyBorder="1" applyAlignment="1">
      <alignment horizontal="left"/>
    </xf>
    <xf numFmtId="165" fontId="4" fillId="2" borderId="6" xfId="1" applyNumberFormat="1" applyFont="1" applyFill="1" applyBorder="1" applyAlignment="1">
      <alignment horizontal="left" vertical="center"/>
    </xf>
    <xf numFmtId="2" fontId="4" fillId="2" borderId="6" xfId="1" applyNumberFormat="1" applyFont="1" applyFill="1" applyBorder="1" applyAlignment="1">
      <alignment horizontal="left" vertical="center"/>
    </xf>
    <xf numFmtId="0" fontId="0" fillId="2" borderId="1" xfId="0" applyFill="1" applyBorder="1"/>
    <xf numFmtId="0" fontId="2" fillId="2" borderId="2" xfId="0" applyFont="1" applyFill="1" applyBorder="1" applyAlignment="1" applyProtection="1">
      <alignment horizontal="left"/>
      <protection locked="0"/>
    </xf>
    <xf numFmtId="0" fontId="2" fillId="2" borderId="12" xfId="0" applyFont="1" applyFill="1" applyBorder="1" applyAlignment="1" applyProtection="1">
      <alignment horizontal="left"/>
      <protection locked="0"/>
    </xf>
    <xf numFmtId="0" fontId="2" fillId="0" borderId="3" xfId="0" applyFont="1" applyBorder="1" applyAlignment="1" applyProtection="1">
      <alignment horizontal="left"/>
      <protection locked="0"/>
    </xf>
  </cellXfs>
  <cellStyles count="2">
    <cellStyle name="Обычный" xfId="0" builtinId="0"/>
    <cellStyle name="Обычный 10 2 2" xfId="1" xr:uid="{50ED44A8-A8DB-4D19-982E-33DF2ADE832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1"/>
  <sheetViews>
    <sheetView showGridLines="0" showRowColHeaders="0" tabSelected="1" zoomScale="118" workbookViewId="0">
      <selection activeCell="J1" sqref="J1"/>
    </sheetView>
  </sheetViews>
  <sheetFormatPr defaultRowHeight="14.4" x14ac:dyDescent="0.3"/>
  <cols>
    <col min="1" max="1" width="12.21875" style="5" customWidth="1"/>
    <col min="2" max="2" width="11.5546875" style="5" customWidth="1"/>
    <col min="3" max="3" width="8" style="5" customWidth="1"/>
    <col min="4" max="4" width="41.5546875" style="5" customWidth="1"/>
    <col min="5" max="5" width="10.21875" style="5" customWidth="1"/>
    <col min="6" max="6" width="8.88671875" style="5"/>
    <col min="7" max="7" width="13.44140625" style="5" customWidth="1"/>
    <col min="8" max="9" width="7.77734375" style="5" customWidth="1"/>
    <col min="10" max="10" width="10.44140625" style="5" customWidth="1"/>
    <col min="11" max="16384" width="8.88671875" style="5"/>
  </cols>
  <sheetData>
    <row r="1" spans="1:10" x14ac:dyDescent="0.3">
      <c r="A1" s="2" t="s">
        <v>0</v>
      </c>
      <c r="B1" s="43" t="s">
        <v>27</v>
      </c>
      <c r="C1" s="44"/>
      <c r="D1" s="45"/>
      <c r="E1" s="2" t="s">
        <v>22</v>
      </c>
      <c r="F1" s="3"/>
      <c r="G1" s="2"/>
      <c r="H1" s="2"/>
      <c r="I1" s="2" t="s">
        <v>1</v>
      </c>
      <c r="J1" s="4">
        <v>45608</v>
      </c>
    </row>
    <row r="2" spans="1:10" ht="7.5" customHeight="1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15" thickBot="1" x14ac:dyDescent="0.35">
      <c r="A3" s="6" t="s">
        <v>2</v>
      </c>
      <c r="B3" s="7" t="s">
        <v>3</v>
      </c>
      <c r="C3" s="7" t="s">
        <v>25</v>
      </c>
      <c r="D3" s="7" t="s">
        <v>4</v>
      </c>
      <c r="E3" s="7" t="s">
        <v>26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15.6" x14ac:dyDescent="0.3">
      <c r="A4" s="9" t="s">
        <v>10</v>
      </c>
      <c r="B4" s="10" t="s">
        <v>11</v>
      </c>
      <c r="C4" s="11"/>
      <c r="D4" s="1" t="s">
        <v>29</v>
      </c>
      <c r="E4" s="12">
        <v>200</v>
      </c>
      <c r="F4" s="13"/>
      <c r="G4" s="14">
        <v>240.8</v>
      </c>
      <c r="H4" s="14">
        <v>7.4</v>
      </c>
      <c r="I4" s="14">
        <v>9.4</v>
      </c>
      <c r="J4" s="14">
        <v>32.200000000000003</v>
      </c>
    </row>
    <row r="5" spans="1:10" ht="15.6" x14ac:dyDescent="0.3">
      <c r="A5" s="15"/>
      <c r="B5" s="16" t="s">
        <v>12</v>
      </c>
      <c r="C5" s="17"/>
      <c r="D5" s="1" t="s">
        <v>30</v>
      </c>
      <c r="E5" s="12">
        <v>200</v>
      </c>
      <c r="F5" s="13"/>
      <c r="G5" s="14">
        <v>114.8</v>
      </c>
      <c r="H5" s="14">
        <v>0.78</v>
      </c>
      <c r="I5" s="14">
        <v>0.05</v>
      </c>
      <c r="J5" s="14">
        <v>27.63</v>
      </c>
    </row>
    <row r="6" spans="1:10" ht="15.6" x14ac:dyDescent="0.3">
      <c r="A6" s="15"/>
      <c r="B6" s="16" t="s">
        <v>23</v>
      </c>
      <c r="C6" s="17"/>
      <c r="D6" s="1" t="s">
        <v>31</v>
      </c>
      <c r="E6" s="12">
        <v>80</v>
      </c>
      <c r="F6" s="13"/>
      <c r="G6" s="14">
        <v>187.04</v>
      </c>
      <c r="H6" s="14">
        <v>3.95</v>
      </c>
      <c r="I6" s="14">
        <v>0.5</v>
      </c>
      <c r="J6" s="14">
        <v>24.15</v>
      </c>
    </row>
    <row r="7" spans="1:10" ht="15.6" x14ac:dyDescent="0.3">
      <c r="A7" s="15"/>
      <c r="B7" s="42" t="s">
        <v>20</v>
      </c>
      <c r="C7" s="17"/>
      <c r="D7" s="1" t="s">
        <v>32</v>
      </c>
      <c r="E7" s="12">
        <v>100</v>
      </c>
      <c r="F7" s="13"/>
      <c r="G7" s="18">
        <v>44.4</v>
      </c>
      <c r="H7" s="18">
        <v>0.3</v>
      </c>
      <c r="I7" s="18">
        <v>0.3</v>
      </c>
      <c r="J7" s="18">
        <v>7.35</v>
      </c>
    </row>
    <row r="8" spans="1:10" ht="15" thickBot="1" x14ac:dyDescent="0.35">
      <c r="A8" s="39"/>
      <c r="B8" s="29"/>
      <c r="C8" s="29"/>
      <c r="D8" s="30"/>
      <c r="E8" s="31"/>
      <c r="F8" s="32"/>
      <c r="G8" s="33"/>
      <c r="H8" s="31"/>
      <c r="I8" s="31"/>
      <c r="J8" s="31"/>
    </row>
    <row r="9" spans="1:10" x14ac:dyDescent="0.3">
      <c r="A9" s="9" t="s">
        <v>13</v>
      </c>
      <c r="B9" s="38" t="s">
        <v>20</v>
      </c>
      <c r="C9" s="11"/>
      <c r="D9" s="34"/>
      <c r="E9" s="35">
        <f>SUM(E4:E8)</f>
        <v>580</v>
      </c>
      <c r="F9" s="35"/>
      <c r="G9" s="35">
        <f t="shared" ref="G9:J9" si="0">SUM(G4:G8)</f>
        <v>587.04</v>
      </c>
      <c r="H9" s="35">
        <f t="shared" si="0"/>
        <v>12.43</v>
      </c>
      <c r="I9" s="35">
        <f t="shared" si="0"/>
        <v>10.250000000000002</v>
      </c>
      <c r="J9" s="37">
        <f t="shared" si="0"/>
        <v>91.329999999999984</v>
      </c>
    </row>
    <row r="10" spans="1:10" x14ac:dyDescent="0.3">
      <c r="A10" s="15"/>
      <c r="B10" s="17"/>
      <c r="C10" s="17"/>
      <c r="D10" s="25"/>
      <c r="E10" s="26"/>
      <c r="F10" s="27"/>
      <c r="G10" s="26"/>
      <c r="H10" s="26"/>
      <c r="I10" s="26"/>
      <c r="J10" s="28"/>
    </row>
    <row r="11" spans="1:10" ht="15" thickBot="1" x14ac:dyDescent="0.35">
      <c r="A11" s="39"/>
      <c r="B11" s="29"/>
      <c r="C11" s="29"/>
      <c r="D11" s="30"/>
      <c r="E11" s="31"/>
      <c r="F11" s="32"/>
      <c r="G11" s="31"/>
      <c r="H11" s="31"/>
      <c r="I11" s="31"/>
      <c r="J11" s="33"/>
    </row>
    <row r="12" spans="1:10" x14ac:dyDescent="0.3">
      <c r="A12" s="9" t="s">
        <v>14</v>
      </c>
      <c r="B12" s="10" t="s">
        <v>15</v>
      </c>
      <c r="C12" s="11"/>
      <c r="D12" s="34"/>
      <c r="E12" s="35"/>
      <c r="F12" s="36"/>
      <c r="G12" s="35"/>
      <c r="H12" s="35"/>
      <c r="I12" s="35"/>
      <c r="J12" s="37"/>
    </row>
    <row r="13" spans="1:10" ht="15.6" x14ac:dyDescent="0.3">
      <c r="A13" s="15"/>
      <c r="B13" s="16" t="s">
        <v>16</v>
      </c>
      <c r="C13" s="17"/>
      <c r="D13" s="1" t="s">
        <v>33</v>
      </c>
      <c r="E13" s="12">
        <v>210</v>
      </c>
      <c r="F13" s="13"/>
      <c r="G13" s="14">
        <v>107.25</v>
      </c>
      <c r="H13" s="14">
        <v>2.02</v>
      </c>
      <c r="I13" s="14">
        <v>5.09</v>
      </c>
      <c r="J13" s="40">
        <v>11.98</v>
      </c>
    </row>
    <row r="14" spans="1:10" ht="15.6" x14ac:dyDescent="0.3">
      <c r="A14" s="15"/>
      <c r="B14" s="16" t="s">
        <v>17</v>
      </c>
      <c r="C14" s="17"/>
      <c r="D14" s="1" t="s">
        <v>34</v>
      </c>
      <c r="E14" s="12">
        <v>200</v>
      </c>
      <c r="F14" s="13"/>
      <c r="G14" s="14">
        <v>337.14</v>
      </c>
      <c r="H14" s="14">
        <v>16.2</v>
      </c>
      <c r="I14" s="14">
        <v>18.09</v>
      </c>
      <c r="J14" s="40">
        <v>16.579999999999998</v>
      </c>
    </row>
    <row r="15" spans="1:10" x14ac:dyDescent="0.3">
      <c r="A15" s="15"/>
      <c r="B15" s="16" t="s">
        <v>18</v>
      </c>
      <c r="C15" s="17"/>
      <c r="D15" s="25"/>
      <c r="E15" s="26"/>
      <c r="F15" s="27"/>
      <c r="G15" s="26"/>
      <c r="H15" s="26"/>
      <c r="I15" s="26"/>
      <c r="J15" s="28"/>
    </row>
    <row r="16" spans="1:10" ht="15.6" x14ac:dyDescent="0.3">
      <c r="A16" s="15"/>
      <c r="B16" s="16" t="s">
        <v>19</v>
      </c>
      <c r="C16" s="17"/>
      <c r="D16" s="1" t="s">
        <v>36</v>
      </c>
      <c r="E16" s="12">
        <v>20</v>
      </c>
      <c r="F16" s="13"/>
      <c r="G16" s="18">
        <v>82.9</v>
      </c>
      <c r="H16" s="18">
        <v>1.7</v>
      </c>
      <c r="I16" s="18">
        <v>2.2599999999999998</v>
      </c>
      <c r="J16" s="41">
        <v>13.94</v>
      </c>
    </row>
    <row r="17" spans="1:11" x14ac:dyDescent="0.3">
      <c r="A17" s="15"/>
      <c r="B17" s="16" t="s">
        <v>24</v>
      </c>
      <c r="C17" s="17"/>
      <c r="D17" s="25" t="s">
        <v>28</v>
      </c>
      <c r="E17" s="26">
        <v>80</v>
      </c>
      <c r="F17" s="27"/>
      <c r="G17" s="26">
        <v>187</v>
      </c>
      <c r="H17" s="26">
        <v>4</v>
      </c>
      <c r="I17" s="28">
        <v>0.5</v>
      </c>
      <c r="J17" s="26">
        <v>24.2</v>
      </c>
    </row>
    <row r="18" spans="1:11" x14ac:dyDescent="0.3">
      <c r="A18" s="15"/>
      <c r="B18" s="16" t="s">
        <v>21</v>
      </c>
      <c r="C18" s="17"/>
      <c r="D18" s="25"/>
      <c r="E18" s="26"/>
      <c r="F18" s="27"/>
      <c r="G18" s="26"/>
      <c r="H18" s="26"/>
      <c r="I18" s="26"/>
      <c r="J18" s="28"/>
    </row>
    <row r="19" spans="1:11" ht="15.6" x14ac:dyDescent="0.3">
      <c r="A19" s="15"/>
      <c r="B19" s="42" t="s">
        <v>37</v>
      </c>
      <c r="C19" s="17"/>
      <c r="D19" s="1" t="s">
        <v>35</v>
      </c>
      <c r="E19" s="12">
        <v>200</v>
      </c>
      <c r="F19" s="13"/>
      <c r="G19" s="14">
        <v>138.4</v>
      </c>
      <c r="H19" s="14">
        <v>3.67</v>
      </c>
      <c r="I19" s="14">
        <v>2.6</v>
      </c>
      <c r="J19" s="40">
        <v>25.07</v>
      </c>
    </row>
    <row r="20" spans="1:11" ht="15" thickBot="1" x14ac:dyDescent="0.35">
      <c r="A20" s="19"/>
      <c r="B20" s="20"/>
      <c r="C20" s="20"/>
      <c r="D20" s="21"/>
      <c r="E20" s="22">
        <f>SUM(E13:E19)+150</f>
        <v>860</v>
      </c>
      <c r="F20" s="23"/>
      <c r="G20" s="22">
        <f>SUM(G13:G19)</f>
        <v>852.68999999999994</v>
      </c>
      <c r="H20" s="22">
        <f>SUM(H13:H19)</f>
        <v>27.589999999999996</v>
      </c>
      <c r="I20" s="22">
        <f>SUM(I13:I19)</f>
        <v>28.54</v>
      </c>
      <c r="J20" s="24">
        <f>SUM(J13:J19)</f>
        <v>91.77000000000001</v>
      </c>
      <c r="K20" s="5">
        <v>7</v>
      </c>
    </row>
    <row r="21" spans="1:11" x14ac:dyDescent="0.3">
      <c r="K21" s="5" t="s">
        <v>38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NERUSH</cp:lastModifiedBy>
  <cp:lastPrinted>2021-05-18T10:32:40Z</cp:lastPrinted>
  <dcterms:created xsi:type="dcterms:W3CDTF">2015-06-05T18:19:34Z</dcterms:created>
  <dcterms:modified xsi:type="dcterms:W3CDTF">2024-11-10T15:44:16Z</dcterms:modified>
</cp:coreProperties>
</file>